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Desktop\23级\企管23级\"/>
    </mc:Choice>
  </mc:AlternateContent>
  <xr:revisionPtr revIDLastSave="0" documentId="8_{824303CF-9FDD-45BA-8800-D3ECD2E5A70C}" xr6:coauthVersionLast="47" xr6:coauthVersionMax="47" xr10:uidLastSave="{00000000-0000-0000-0000-000000000000}"/>
  <bookViews>
    <workbookView xWindow="-110" yWindow="-110" windowWidth="25420" windowHeight="16300" xr2:uid="{00000000-000D-0000-FFFF-FFFF00000000}"/>
  </bookViews>
  <sheets>
    <sheet name="Sheet1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<sst xmlns="http://schemas.openxmlformats.org/spreadsheetml/2006/main" count="118" uniqueCount="110">
  <si>
    <t>班主任签名：</t>
  </si>
  <si>
    <t>学号</t>
  </si>
  <si>
    <t>姓名</t>
  </si>
  <si>
    <t>备注</t>
  </si>
  <si>
    <t>加分细则</t>
  </si>
  <si>
    <t>总分</t>
  </si>
  <si>
    <t>潘胡佳</t>
  </si>
  <si>
    <t>学习委员，参加学校认定的 A 类科技竞赛（省级，正大杯第十五届全国大学生市场调查与分析大赛，二等奖，队员，4人团队，有队长）</t>
  </si>
  <si>
    <t>0.5+1.5*0.4</t>
  </si>
  <si>
    <t>李欣</t>
  </si>
  <si>
    <t>宣传委员，通过大学生英语六级考试，参加学校认定的A类科技竞赛（省级，正大杯第十五届全国大学生市场调查与分析大赛，二等奖，队员，4人团队，有队长）</t>
  </si>
  <si>
    <t>0.25+0.5+1.5*0.4</t>
  </si>
  <si>
    <t>陈文俊</t>
  </si>
  <si>
    <t>参加学校认定的 A 类科技竞赛（校级，证券投资竞赛，三等奖，队员，4人团队）</t>
  </si>
  <si>
    <t>0.25*0.4</t>
  </si>
  <si>
    <t>吴奕娜</t>
  </si>
  <si>
    <t>参加学校认定的 A 类科技竞赛（省级，电子商务三创赛，三等奖，队员，有队长，4人团队）</t>
  </si>
  <si>
    <t>1.25*0.4</t>
  </si>
  <si>
    <t>余之晖</t>
  </si>
  <si>
    <t>金融24-2班副班主任，浙江水利水电学院暑期社会实践先进个人，浙江水利水电学院优秀团干，参加学校认定的B类科技竞赛（国家级，全国高校商业精英挑战赛，二等奖，队长，5人团队，有队长），参加学校认定的A类科技竞赛（校级，浙江省统计调查方案大赛，三等奖，队长，5人团队），经管学院女子方阵</t>
  </si>
  <si>
    <t>1+0.5+0.75+（3*0.8）*0.8+0.25*0.8+0.1</t>
  </si>
  <si>
    <t>李梦寒</t>
  </si>
  <si>
    <t>经管学院团委职业发展指导中心副主任，参加学校认定的 A 类科技竞赛（省级，正大杯第十五届全国大学生市场调查与分析大赛，三等奖，队员，5人团队，有队长），浙江水利水电学院暑期社会实践先进个人</t>
  </si>
  <si>
    <t>0.5+1.25×0.4+0.5</t>
  </si>
  <si>
    <t>蒋欣雨</t>
  </si>
  <si>
    <t>金融24-1班副班主任，参加学校认定的B类科技竞赛（国家级，全国高校商业精英挑战赛，二等奖，队员，5人团队，有队长），2023-2024学年浙江水利水电学院优秀团干部，2023-2024学年校优秀学生干部，参加学校认定的A类科技竞赛（省级，第十五届“正大杯”全国大学生市场调查大赛，二等奖，队员，4人团队，有队长），2024-2025学年“我为同学做实事"项目交流展示活动优秀个人，浙江水利水电学院第三届“小水滴”大学生心理健康知识竞赛二等奖，通过全国大学英语六级考试 ，经管女子方阵</t>
  </si>
  <si>
    <t>1+3*0.8*0.4+0.75+0.75+1.5*0.4+0.5+0.25+0.5+0.1</t>
  </si>
  <si>
    <t>蔡依秀</t>
  </si>
  <si>
    <t>王思佳</t>
  </si>
  <si>
    <t>参加学校认定的 A 类科技竞赛（省级，正大杯第十五届全国大学生市场调查与分析大赛，二等奖，队长，3人团队），参加学校认定的 A类科技竞赛（省级，第十五届全国大学生电子商务三创赛，三等奖，队员，4人团队，有队长）</t>
  </si>
  <si>
    <t>1.5*0.8+1.25*0.4</t>
  </si>
  <si>
    <t>阮一鸣</t>
  </si>
  <si>
    <t>谢心怡</t>
  </si>
  <si>
    <t>徐露飞</t>
  </si>
  <si>
    <t>通过大学生英语六级考试</t>
  </si>
  <si>
    <t>陈汉华</t>
  </si>
  <si>
    <t>班长，优秀学生干部，优秀团员，通过大学生英语六级考试，参加学校认定的A类科技竞赛（省级，正大杯第十五届全国大学生市场调查分析大赛，三等奖，队长，3人团，有队长），参加学校认定的 A 类科技竞赛（校级，浙江省大学生证券投资竞赛，二等奖，队长，3人团队，有队长），2025年红五月大合唱比赛三等奖</t>
  </si>
  <si>
    <t>0.75+0.75+0.75+0.5+1.25*0.8+0.5*0.8+0.1</t>
  </si>
  <si>
    <t>彭竹</t>
  </si>
  <si>
    <t>寝室长，参加学校认定的A类科技竞赛（省级，正大杯第十五届全国大学生市场调查分析大赛，三等奖，队员，3人团，有队长），
参加学校认定的 A 类科技竞赛（校级，证券投资竞赛，二等奖，队员，3人团队，有队长），参加学校认定的C类科技竞赛（省级，全国供应链大赛，三等奖，队长，4人团）</t>
  </si>
  <si>
    <t>0.15+1.25*0.4+0.5*0.4+1.25*0.6*0.8</t>
  </si>
  <si>
    <t>宋浩翔</t>
  </si>
  <si>
    <t>黄友钰</t>
  </si>
  <si>
    <t>金彤</t>
  </si>
  <si>
    <t>参加学校认定的 A 类科技竞赛（省级，正大杯第十五届全国大学生市场调查与分析大赛，二等奖，队长，4人团队）</t>
  </si>
  <si>
    <t>1.5*0.8</t>
  </si>
  <si>
    <t>王鑫</t>
  </si>
  <si>
    <t>赵欣雨</t>
  </si>
  <si>
    <t>参加学校认定的A类科技竞赛（省级，正大杯第十五届全国大学生市场调查与分析大赛，二等奖，队员，四人团，有队长）</t>
  </si>
  <si>
    <t>1.5*0.4</t>
  </si>
  <si>
    <t>马烨沁</t>
  </si>
  <si>
    <t>团支书，参加学校认定的A类科技竞赛（校级，证券投资竞赛，三等奖，队长，4人团队），参加学校认定的A类科技竞赛（省级，正大杯第十五届全国大学生市场调查与分析大赛，三等奖，队员，5人团队，有队长）</t>
  </si>
  <si>
    <t>0.75+0.25x0.8+1.25x0.4</t>
  </si>
  <si>
    <t>姚培培</t>
  </si>
  <si>
    <t>寝室长，参加学校认定的A类科技竞赛 (省级，正大杯第十五届全国大学生市场调查与分析大赛，二等奖，队员，3人团队，有队长)</t>
  </si>
  <si>
    <t>0.15+1.5*0.4</t>
  </si>
  <si>
    <t>郑裕菲</t>
  </si>
  <si>
    <t>心理委员mooc认证、心理疗法mooc认证、参加学校认定的A类科技竞赛（校级，2024年浙江水利水电学院证券投资大赛，三等奖，队长，3人团队），参加学校认定的A类科技竞赛（省级，正大杯第十五届全国大学生市场调查与分析大赛，二等奖，队员，4人团队，有队长）</t>
  </si>
  <si>
    <t>0.15+0.15+0.25*0.8+1.5*0.4</t>
  </si>
  <si>
    <t>王静怡</t>
  </si>
  <si>
    <t>参加学校认定的A级科技竞赛（省级，正大杯第十五届全国大学生市场调查与分析大赛，二等奖，队员，四人团队，有队长）</t>
  </si>
  <si>
    <t>王千淙</t>
  </si>
  <si>
    <t>葛心怡</t>
  </si>
  <si>
    <t>参加学校认定的 A 类科技竞赛（省级，正大杯第十五届全国大学生市场调查与分析大赛，三等奖，队员，5人团队），心理委员mooc认证，心理疗法mooc认证</t>
  </si>
  <si>
    <t>1.25*0.4+0.15+0.15</t>
  </si>
  <si>
    <t>王冰心</t>
  </si>
  <si>
    <t>经管学院团委组织部副主任，参加学校认定的 A 类科技竞赛（省级，正大杯第十五届全国大学生市场调查与分析大赛，二等奖，队长，4人团队）</t>
  </si>
  <si>
    <t>0.5+1.5*0.8</t>
  </si>
  <si>
    <t>朱柏</t>
  </si>
  <si>
    <t>许心怡</t>
  </si>
  <si>
    <t>寝室长，参加学校认定的A类科技竞赛 (省级，正大杯第十五届全国大学生市场调查与分析大赛，二等奖，队长，四人团队)，参加学校认定的 A 类科技竞赛（校级，浙江省大学生证券投资竞赛，三等奖，队员，3人团队，有队长）</t>
  </si>
  <si>
    <t>0.15+1.5*0.8+0.25*0.4</t>
  </si>
  <si>
    <t>吴阳平</t>
  </si>
  <si>
    <t>沈燕梧</t>
  </si>
  <si>
    <t>李佳燕</t>
  </si>
  <si>
    <t>参加学校认定的 A 类科技竞赛（省级，正大杯第十五届全国大学生市场调查与分析大赛，二等奖，队员，4人团队，有队长）</t>
  </si>
  <si>
    <t>张钰萌</t>
  </si>
  <si>
    <t>寝室长，参加学校认定的 A 类科技竞赛（省级，电子商务三创赛，三等奖，队员，4人团队，有队长）</t>
  </si>
  <si>
    <t>0.15+1.25×0.4</t>
  </si>
  <si>
    <t>宁汉卿</t>
  </si>
  <si>
    <t>参加学校认定的A类科技竞赛（省级，正大杯第十五届全国大学生市场调查分析大赛，二等奖，队员，四人团，有队长）</t>
  </si>
  <si>
    <t>陈帅</t>
  </si>
  <si>
    <t>经管学院女子方阵</t>
  </si>
  <si>
    <t>叶国贤</t>
  </si>
  <si>
    <t>谢智博</t>
  </si>
  <si>
    <t>吴雨彤</t>
  </si>
  <si>
    <t>德育委员，参加学校认定的A级科技竞赛（省级，正大杯第十五届全国大学生市场调查与分析大赛，二等奖，队员，四人团队，有队长）</t>
  </si>
  <si>
    <t>0.25+1.5*0.4</t>
  </si>
  <si>
    <t>王菲菲</t>
  </si>
  <si>
    <t>参加学校认定的 A 类科技竞赛（省级，正大杯第十五届全国大学生市场调查与分析大赛，三等奖，队员，5人团队），心理委员mocc认证，心理疗法mocc认证</t>
  </si>
  <si>
    <t xml:space="preserve">1.25*0.4+0.15+0.15
</t>
  </si>
  <si>
    <t>孙泽炜</t>
  </si>
  <si>
    <t>经管学院团委实践部副主任，参加学校认定的 A 类科技竞赛（校级，证券投资竞赛，三等奖，队员，4人团队），经管学院女子方阵</t>
  </si>
  <si>
    <t>0.5+0.25*0.4+0.1</t>
  </si>
  <si>
    <t>袁晓青</t>
  </si>
  <si>
    <t>心理委员兼生活委员，参加学校认定的A类科技竞赛（省级，正大杯第十五届全国大学生市场调查分析大赛，三等奖，队员，3人团，有队长），参加学校认定的 A 类科技竞赛（校级，证券投资竞赛，二等奖，队员，3人团队，有队长），参加学校认定的C类科技竞赛（省级，全国供应链大赛，三等奖，队员，4人团，有队长），红五月三等奖</t>
  </si>
  <si>
    <t>0.25+1.25*0.4+0.5*0.4+1.25*0.6*0.4+0.1</t>
  </si>
  <si>
    <t>沈佳妮</t>
  </si>
  <si>
    <t>吴瑜恒</t>
  </si>
  <si>
    <t>杨一伟</t>
  </si>
  <si>
    <t>盛雨诺</t>
  </si>
  <si>
    <t>参加学校认定的 A 类科技竞赛（省级，电子商务三创赛，三等奖，队长，4人团队），参加学校认定的 A 类科技竞赛（省级，正大杯第十五届全国大学生市场调查与分析大赛，二等奖，队员，3人团队，有队长）</t>
  </si>
  <si>
    <t>1.25*0.8+1.5*0.4</t>
  </si>
  <si>
    <t>范恩琦</t>
  </si>
  <si>
    <t>周雅欣</t>
  </si>
  <si>
    <t>林扬</t>
  </si>
  <si>
    <t>王雨欣</t>
  </si>
  <si>
    <r>
      <rPr>
        <sz val="16"/>
        <color rgb="FFFF0000"/>
        <rFont val="等线"/>
        <charset val="134"/>
      </rPr>
      <t>班级</t>
    </r>
    <r>
      <rPr>
        <sz val="16"/>
        <color rgb="FF000000"/>
        <rFont val="等线"/>
        <charset val="134"/>
      </rPr>
      <t>个性发展测评分</t>
    </r>
  </si>
  <si>
    <t>浙江水利水电学院优秀学生，校级社团主要负责人（视觉悦动工作室副社），参加学校认定的 A 类科技竞赛（省级，正大杯第十五届全国大学生市场调查与分析大赛，三等奖，队长，5人团队），校园心理微电影大赛（校级、二等奖、队长、6人团队）</t>
    <phoneticPr fontId="9" type="noConversion"/>
  </si>
  <si>
    <t>0.75+0.5+1.25*0.8+0.5*0.8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</si>
</sst>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微软雅黑"/>
      <charset val="134"/>
    </font>
    <font>
      <b/>
      <sz val="11"/>
      <color rgb="FF000000"/>
      <name val="等线"/>
      <charset val="134"/>
    </font>
    <font>
      <sz val="11"/>
      <color rgb="FF000000"/>
      <name val="等线"/>
      <charset val="134"/>
    </font>
    <font>
      <sz val="16"/>
      <color rgb="FF000000"/>
      <name val="等线"/>
      <charset val="134"/>
    </font>
    <font>
      <sz val="10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等线"/>
      <charset val="134"/>
    </font>
    <font>
      <sz val="16"/>
      <color rgb="FFFF0000"/>
      <name val="等线"/>
      <charset val="134"/>
    </font>
    <font>
      <sz val="9"/>
      <name val="微软雅黑"/>
      <charset val="134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3">
      <alignment vertical="center"/>
    </xf>
  </cellStyleXfs>
  <cellXfs count="17">
    <xf numFmtId="0" fontId="0" fillId="0" borderId="0" xfId="0" applyBorder="1">
      <alignment vertical="center"/>
    </xf>
    <xf numFmtId="0" fontId="1" fillId="0" borderId="3" xfId="0" applyFont="1">
      <alignment vertical="center"/>
    </xf>
    <xf numFmtId="0" fontId="2" fillId="0" borderId="3" xfId="0" applyFont="1">
      <alignment vertical="center"/>
    </xf>
    <xf numFmtId="0" fontId="2" fillId="0" borderId="2" xfId="0" applyFont="1" applyBorder="1" applyAlignment="1">
      <alignment horizontal="left" vertical="top" wrapText="1"/>
    </xf>
    <xf numFmtId="0" fontId="4" fillId="0" borderId="3" xfId="0" applyFont="1" applyAlignment="1">
      <alignment horizontal="center" vertical="center"/>
    </xf>
    <xf numFmtId="0" fontId="2" fillId="0" borderId="3" xfId="0" applyFont="1" applyAlignment="1">
      <alignment horizontal="center" vertical="center"/>
    </xf>
    <xf numFmtId="0" fontId="5" fillId="0" borderId="3" xfId="0" applyFont="1" applyAlignment="1">
      <alignment horizontal="left"/>
    </xf>
    <xf numFmtId="0" fontId="5" fillId="0" borderId="3" xfId="0" applyFont="1" applyAlignment="1">
      <alignment horizontal="center" vertical="center"/>
    </xf>
    <xf numFmtId="0" fontId="2" fillId="0" borderId="3" xfId="0" applyFont="1" applyAlignment="1">
      <alignment horizontal="center" vertical="center" wrapText="1"/>
    </xf>
    <xf numFmtId="0" fontId="6" fillId="0" borderId="3" xfId="0" applyFont="1" applyAlignment="1">
      <alignment horizontal="center" vertical="center"/>
    </xf>
    <xf numFmtId="0" fontId="4" fillId="2" borderId="3" xfId="0" applyFont="1" applyFill="1">
      <alignment vertical="center"/>
    </xf>
    <xf numFmtId="0" fontId="2" fillId="2" borderId="3" xfId="0" applyFont="1" applyFill="1">
      <alignment vertical="center"/>
    </xf>
    <xf numFmtId="0" fontId="7" fillId="2" borderId="3" xfId="0" applyFont="1" applyFill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3" xfId="0" applyFont="1" applyAlignment="1">
      <alignment horizontal="center" vertical="center" wrapText="1"/>
    </xf>
    <xf numFmtId="0" fontId="10" fillId="0" borderId="3" xfId="0" applyFont="1" applyAlignment="1">
      <alignment horizontal="center" vertical="center"/>
    </xf>
    <xf numFmtId="0" fontId="10" fillId="2" borderId="3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139700</xdr:colOff>
      <xdr:row>0</xdr:row>
      <xdr:rowOff>0</xdr:rowOff>
    </xdr:from>
    <xdr:to>
      <xdr:col>2</xdr:col>
      <xdr:colOff>114300</xdr:colOff>
      <xdr:row>2</xdr:row>
      <xdr:rowOff>0</xdr:rowOff>
    </xdr:to>
    <xdr:pic>
      <xdr:nvPicPr>
        <xdr:cNvPr id="2" name="图片 2" descr="图示, 示意图&amp;#10;&amp;#10;中度可信度描述已自动生成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900" y="0"/>
          <a:ext cx="1148926" cy="455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0000000000000000000"/>
        <a:ea typeface=""/>
        <a:cs typeface=""/>
        <a:font script="Tibt" typeface="Microsoft Himalaya"/>
        <a:font script="Laoo" typeface="DokChampa"/>
        <a:font script="Viet" typeface="Times New Roman"/>
        <a:font script="Hebr" typeface="Times New Roman"/>
        <a:font script="Cher" typeface="Plantagenet Cherokee"/>
        <a:font script="Geor" typeface="Sylfaen"/>
        <a:font script="Sinh" typeface="Iskoola Pota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MoolBoran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Times New Roman"/>
        <a:font script="Hant" typeface="新細明體"/>
      </a:majorFont>
      <a:minorFont>
        <a:latin typeface="Calibri" panose="00000000000000000000"/>
        <a:ea typeface=""/>
        <a:cs typeface=""/>
        <a:font script="Tibt" typeface="Microsoft Himalaya"/>
        <a:font script="Laoo" typeface="DokChampa"/>
        <a:font script="Viet" typeface="Arial"/>
        <a:font script="Hebr" typeface="Arial"/>
        <a:font script="Cher" typeface="Plantagenet Cherokee"/>
        <a:font script="Geor" typeface="Sylfaen"/>
        <a:font script="Sinh" typeface="Iskoola Pota"/>
        <a:font script="Mlym" typeface="Kartika"/>
        <a:font script="Hang" typeface="맑은 고딕"/>
        <a:font script="Mong" typeface="Mongolian Baiti"/>
        <a:font script="Telu" typeface="Gautami"/>
        <a:font script="Deva" typeface="Mangal"/>
        <a:font script="Orya" typeface="Kalinga"/>
        <a:font script="Cans" typeface="Euphemia"/>
        <a:font script="Khmr" typeface="DaunPenh"/>
        <a:font script="Syrc" typeface="Estrangelo Edessa"/>
        <a:font script="Gujr" typeface="Shruti"/>
        <a:font script="Thai" typeface="Tahoma"/>
        <a:font script="Uigh" typeface="Microsoft Uighur"/>
        <a:font script="Beng" typeface="Vrinda"/>
        <a:font script="Hans" typeface="宋体"/>
        <a:font script="Guru" typeface="Raavi"/>
        <a:font script="Yiii" typeface="Microsoft Yi Baiti"/>
        <a:font script="Jpan" typeface="ＭＳ Ｐゴシック"/>
        <a:font script="Thaa" typeface="MV Boli"/>
        <a:font script="Ethi" typeface="Nyala"/>
        <a:font script="Taml" typeface="Latha"/>
        <a:font script="Knda" typeface="Tunga"/>
        <a:font script="Arab" typeface="Arial"/>
        <a:font script="Hant" typeface="新細明體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1"/>
  <sheetViews>
    <sheetView tabSelected="1" zoomScale="79" zoomScaleNormal="79" workbookViewId="0">
      <selection activeCell="G11" sqref="G11"/>
    </sheetView>
  </sheetViews>
  <sheetFormatPr defaultColWidth="8" defaultRowHeight="16.5" x14ac:dyDescent="0.45"/>
  <cols>
    <col min="1" max="1" width="6.69140625" style="10" customWidth="1"/>
    <col min="2" max="2" width="10.84375" style="10" customWidth="1"/>
    <col min="3" max="3" width="5.07421875" style="10" customWidth="1"/>
    <col min="4" max="4" width="145.921875" style="11" customWidth="1"/>
    <col min="5" max="5" width="21.69140625" style="11" customWidth="1"/>
    <col min="6" max="6" width="7.765625" style="11" customWidth="1"/>
    <col min="7" max="7" width="23.4609375" style="12" customWidth="1"/>
    <col min="8" max="8" width="49.15234375" style="11" customWidth="1"/>
    <col min="9" max="26" width="8" style="11" customWidth="1"/>
  </cols>
  <sheetData>
    <row r="1" spans="1:8" x14ac:dyDescent="0.45">
      <c r="A1" s="1" t="s">
        <v>0</v>
      </c>
      <c r="B1" s="2"/>
      <c r="C1" s="2"/>
    </row>
    <row r="2" spans="1:8" ht="17.399999999999999" customHeight="1" x14ac:dyDescent="0.45">
      <c r="A2" s="13" t="s">
        <v>107</v>
      </c>
      <c r="B2" s="13"/>
      <c r="C2" s="13"/>
      <c r="D2" s="13"/>
      <c r="E2" s="13"/>
      <c r="F2" s="13"/>
      <c r="G2" s="13"/>
      <c r="H2" s="3"/>
    </row>
    <row r="3" spans="1:8" x14ac:dyDescent="0.45"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</row>
    <row r="4" spans="1:8" x14ac:dyDescent="0.25">
      <c r="A4" s="6"/>
      <c r="B4" s="7">
        <v>202318001</v>
      </c>
      <c r="C4" s="7" t="s">
        <v>6</v>
      </c>
      <c r="D4" s="5" t="s">
        <v>7</v>
      </c>
      <c r="E4" s="5" t="s">
        <v>8</v>
      </c>
      <c r="F4" s="5">
        <v>1.1000000000000001</v>
      </c>
    </row>
    <row r="5" spans="1:8" x14ac:dyDescent="0.25">
      <c r="A5" s="6"/>
      <c r="B5" s="7">
        <v>202318002</v>
      </c>
      <c r="C5" s="7" t="s">
        <v>9</v>
      </c>
      <c r="D5" s="5" t="s">
        <v>10</v>
      </c>
      <c r="E5" s="5" t="s">
        <v>11</v>
      </c>
      <c r="F5" s="5">
        <v>1.35</v>
      </c>
    </row>
    <row r="6" spans="1:8" x14ac:dyDescent="0.25">
      <c r="A6" s="6"/>
      <c r="B6" s="7">
        <v>202318003</v>
      </c>
      <c r="C6" s="7" t="s">
        <v>12</v>
      </c>
      <c r="D6" s="5" t="s">
        <v>13</v>
      </c>
      <c r="E6" s="5" t="s">
        <v>14</v>
      </c>
      <c r="F6" s="5">
        <v>0.1</v>
      </c>
    </row>
    <row r="7" spans="1:8" x14ac:dyDescent="0.25">
      <c r="A7" s="6"/>
      <c r="B7" s="7">
        <v>202318004</v>
      </c>
      <c r="C7" s="7" t="s">
        <v>15</v>
      </c>
      <c r="D7" s="5" t="s">
        <v>16</v>
      </c>
      <c r="E7" s="5" t="s">
        <v>17</v>
      </c>
      <c r="F7" s="5">
        <v>0.5</v>
      </c>
    </row>
    <row r="8" spans="1:8" ht="28" x14ac:dyDescent="0.25">
      <c r="A8" s="6"/>
      <c r="B8" s="7">
        <v>202318005</v>
      </c>
      <c r="C8" s="7" t="s">
        <v>18</v>
      </c>
      <c r="D8" s="8" t="s">
        <v>19</v>
      </c>
      <c r="E8" s="8" t="s">
        <v>20</v>
      </c>
      <c r="F8" s="5">
        <v>4.47</v>
      </c>
    </row>
    <row r="9" spans="1:8" x14ac:dyDescent="0.25">
      <c r="A9" s="6"/>
      <c r="B9" s="7">
        <v>202318006</v>
      </c>
      <c r="C9" s="7" t="s">
        <v>21</v>
      </c>
      <c r="D9" s="5" t="s">
        <v>22</v>
      </c>
      <c r="E9" s="5" t="s">
        <v>23</v>
      </c>
      <c r="F9" s="5">
        <v>1.5</v>
      </c>
    </row>
    <row r="10" spans="1:8" ht="42" x14ac:dyDescent="0.25">
      <c r="A10" s="6"/>
      <c r="B10" s="7">
        <v>202318007</v>
      </c>
      <c r="C10" s="7" t="s">
        <v>24</v>
      </c>
      <c r="D10" s="14" t="s">
        <v>25</v>
      </c>
      <c r="E10" s="14" t="s">
        <v>26</v>
      </c>
      <c r="F10" s="15">
        <v>5</v>
      </c>
      <c r="G10" s="16"/>
    </row>
    <row r="11" spans="1:8" x14ac:dyDescent="0.25">
      <c r="A11" s="6"/>
      <c r="B11" s="7">
        <v>202318008</v>
      </c>
      <c r="C11" s="7" t="s">
        <v>27</v>
      </c>
      <c r="D11" s="15" t="s">
        <v>108</v>
      </c>
      <c r="E11" s="15" t="s">
        <v>109</v>
      </c>
      <c r="F11" s="15">
        <f>0.75+0.5+1.25*0.8+0.5*0.8</f>
        <v>2.65</v>
      </c>
      <c r="G11" s="16"/>
    </row>
    <row r="12" spans="1:8" x14ac:dyDescent="0.25">
      <c r="A12" s="6"/>
      <c r="B12" s="7">
        <v>202318009</v>
      </c>
      <c r="C12" s="9" t="s">
        <v>28</v>
      </c>
      <c r="D12" s="15" t="s">
        <v>29</v>
      </c>
      <c r="E12" s="15" t="s">
        <v>30</v>
      </c>
      <c r="F12" s="15">
        <v>1.7</v>
      </c>
      <c r="G12" s="16"/>
    </row>
    <row r="13" spans="1:8" ht="19.25" customHeight="1" x14ac:dyDescent="0.25">
      <c r="A13" s="6"/>
      <c r="B13" s="7">
        <v>202318010</v>
      </c>
      <c r="C13" s="7" t="s">
        <v>31</v>
      </c>
      <c r="D13" s="5" t="s">
        <v>13</v>
      </c>
      <c r="E13" s="5" t="s">
        <v>14</v>
      </c>
      <c r="F13" s="5">
        <v>0.1</v>
      </c>
    </row>
    <row r="14" spans="1:8" x14ac:dyDescent="0.25">
      <c r="A14" s="6"/>
      <c r="B14" s="7">
        <v>202318011</v>
      </c>
      <c r="C14" s="7" t="s">
        <v>32</v>
      </c>
      <c r="D14" s="5"/>
      <c r="E14" s="5"/>
      <c r="F14" s="5"/>
    </row>
    <row r="15" spans="1:8" x14ac:dyDescent="0.25">
      <c r="A15" s="6"/>
      <c r="B15" s="7">
        <v>202318012</v>
      </c>
      <c r="C15" s="7" t="s">
        <v>33</v>
      </c>
      <c r="D15" s="5" t="s">
        <v>34</v>
      </c>
      <c r="E15" s="5">
        <v>0.5</v>
      </c>
      <c r="F15" s="5">
        <v>0.5</v>
      </c>
    </row>
    <row r="16" spans="1:8" ht="28" x14ac:dyDescent="0.25">
      <c r="A16" s="6"/>
      <c r="B16" s="7">
        <v>202318013</v>
      </c>
      <c r="C16" s="7" t="s">
        <v>35</v>
      </c>
      <c r="D16" s="8" t="s">
        <v>36</v>
      </c>
      <c r="E16" s="5" t="s">
        <v>37</v>
      </c>
      <c r="F16" s="5">
        <v>4.25</v>
      </c>
    </row>
    <row r="17" spans="1:6" ht="28" x14ac:dyDescent="0.25">
      <c r="A17" s="6"/>
      <c r="B17" s="7">
        <v>202318014</v>
      </c>
      <c r="C17" s="7" t="s">
        <v>38</v>
      </c>
      <c r="D17" s="8" t="s">
        <v>39</v>
      </c>
      <c r="E17" s="5" t="s">
        <v>40</v>
      </c>
      <c r="F17" s="5">
        <v>1.45</v>
      </c>
    </row>
    <row r="18" spans="1:6" x14ac:dyDescent="0.25">
      <c r="A18" s="6"/>
      <c r="B18" s="7">
        <v>202318015</v>
      </c>
      <c r="C18" s="7" t="s">
        <v>41</v>
      </c>
      <c r="D18" s="5"/>
      <c r="E18" s="5"/>
      <c r="F18" s="5"/>
    </row>
    <row r="19" spans="1:6" x14ac:dyDescent="0.25">
      <c r="A19" s="6"/>
      <c r="B19" s="7">
        <v>202318016</v>
      </c>
      <c r="C19" s="7" t="s">
        <v>42</v>
      </c>
      <c r="D19" s="5"/>
      <c r="E19" s="5"/>
      <c r="F19" s="5"/>
    </row>
    <row r="20" spans="1:6" x14ac:dyDescent="0.25">
      <c r="A20" s="6"/>
      <c r="B20" s="7">
        <v>202318017</v>
      </c>
      <c r="C20" s="7" t="s">
        <v>43</v>
      </c>
      <c r="D20" s="5" t="s">
        <v>44</v>
      </c>
      <c r="E20" s="5" t="s">
        <v>45</v>
      </c>
      <c r="F20" s="5">
        <v>1.2</v>
      </c>
    </row>
    <row r="21" spans="1:6" x14ac:dyDescent="0.25">
      <c r="A21" s="6"/>
      <c r="B21" s="7">
        <v>202318018</v>
      </c>
      <c r="C21" s="7" t="s">
        <v>46</v>
      </c>
      <c r="D21" s="5"/>
      <c r="E21" s="5"/>
      <c r="F21" s="5"/>
    </row>
    <row r="22" spans="1:6" x14ac:dyDescent="0.25">
      <c r="A22" s="6"/>
      <c r="B22" s="7">
        <v>202318019</v>
      </c>
      <c r="C22" s="7" t="s">
        <v>47</v>
      </c>
      <c r="D22" s="5" t="s">
        <v>48</v>
      </c>
      <c r="E22" s="5" t="s">
        <v>49</v>
      </c>
      <c r="F22" s="5">
        <v>0.6</v>
      </c>
    </row>
    <row r="23" spans="1:6" x14ac:dyDescent="0.25">
      <c r="A23" s="6"/>
      <c r="B23" s="7">
        <v>202318020</v>
      </c>
      <c r="C23" s="7" t="s">
        <v>50</v>
      </c>
      <c r="D23" s="5" t="s">
        <v>51</v>
      </c>
      <c r="E23" s="5" t="s">
        <v>52</v>
      </c>
      <c r="F23" s="5">
        <v>1.45</v>
      </c>
    </row>
    <row r="24" spans="1:6" x14ac:dyDescent="0.25">
      <c r="A24" s="6"/>
      <c r="B24" s="7">
        <v>202318021</v>
      </c>
      <c r="C24" s="7" t="s">
        <v>53</v>
      </c>
      <c r="D24" s="5" t="s">
        <v>54</v>
      </c>
      <c r="E24" s="5" t="s">
        <v>55</v>
      </c>
      <c r="F24" s="5">
        <v>0.75</v>
      </c>
    </row>
    <row r="25" spans="1:6" x14ac:dyDescent="0.25">
      <c r="A25" s="6"/>
      <c r="B25" s="7">
        <v>202318022</v>
      </c>
      <c r="C25" s="7" t="s">
        <v>56</v>
      </c>
      <c r="D25" s="5" t="s">
        <v>57</v>
      </c>
      <c r="E25" s="5" t="s">
        <v>58</v>
      </c>
      <c r="F25" s="5">
        <v>1.1000000000000001</v>
      </c>
    </row>
    <row r="26" spans="1:6" x14ac:dyDescent="0.25">
      <c r="A26" s="6"/>
      <c r="B26" s="7">
        <v>202318023</v>
      </c>
      <c r="C26" s="7" t="s">
        <v>59</v>
      </c>
      <c r="D26" s="5" t="s">
        <v>60</v>
      </c>
      <c r="E26" s="5" t="s">
        <v>49</v>
      </c>
      <c r="F26" s="5">
        <v>0.6</v>
      </c>
    </row>
    <row r="27" spans="1:6" x14ac:dyDescent="0.25">
      <c r="A27" s="6"/>
      <c r="B27" s="7">
        <v>202318024</v>
      </c>
      <c r="C27" s="7" t="s">
        <v>61</v>
      </c>
      <c r="D27" s="5"/>
      <c r="E27" s="5"/>
      <c r="F27" s="5"/>
    </row>
    <row r="28" spans="1:6" x14ac:dyDescent="0.25">
      <c r="A28" s="6"/>
      <c r="B28" s="7">
        <v>202318025</v>
      </c>
      <c r="C28" s="7" t="s">
        <v>62</v>
      </c>
      <c r="D28" s="5" t="s">
        <v>63</v>
      </c>
      <c r="E28" s="5" t="s">
        <v>64</v>
      </c>
      <c r="F28" s="5">
        <v>0.8</v>
      </c>
    </row>
    <row r="29" spans="1:6" x14ac:dyDescent="0.25">
      <c r="A29" s="6"/>
      <c r="B29" s="7">
        <v>202318026</v>
      </c>
      <c r="C29" s="7" t="s">
        <v>65</v>
      </c>
      <c r="D29" s="5" t="s">
        <v>66</v>
      </c>
      <c r="E29" s="5" t="s">
        <v>67</v>
      </c>
      <c r="F29" s="5">
        <v>1.7</v>
      </c>
    </row>
    <row r="30" spans="1:6" x14ac:dyDescent="0.25">
      <c r="A30" s="6"/>
      <c r="B30" s="7">
        <v>202318027</v>
      </c>
      <c r="C30" s="7" t="s">
        <v>68</v>
      </c>
      <c r="D30" s="5"/>
      <c r="E30" s="5"/>
      <c r="F30" s="5"/>
    </row>
    <row r="31" spans="1:6" x14ac:dyDescent="0.25">
      <c r="A31" s="6"/>
      <c r="B31" s="7">
        <v>202318029</v>
      </c>
      <c r="C31" s="7" t="s">
        <v>69</v>
      </c>
      <c r="D31" s="5" t="s">
        <v>70</v>
      </c>
      <c r="E31" s="5" t="s">
        <v>71</v>
      </c>
      <c r="F31" s="5">
        <v>1.45</v>
      </c>
    </row>
    <row r="32" spans="1:6" x14ac:dyDescent="0.25">
      <c r="A32" s="6"/>
      <c r="B32" s="7">
        <v>202318030</v>
      </c>
      <c r="C32" s="7" t="s">
        <v>72</v>
      </c>
      <c r="D32" s="5"/>
      <c r="E32" s="5"/>
      <c r="F32" s="5"/>
    </row>
    <row r="33" spans="1:6" x14ac:dyDescent="0.25">
      <c r="A33" s="6"/>
      <c r="B33" s="7">
        <v>202318031</v>
      </c>
      <c r="C33" s="7" t="s">
        <v>73</v>
      </c>
      <c r="D33" s="5"/>
      <c r="E33" s="5"/>
      <c r="F33" s="5"/>
    </row>
    <row r="34" spans="1:6" x14ac:dyDescent="0.25">
      <c r="A34" s="6"/>
      <c r="B34" s="7">
        <v>202318032</v>
      </c>
      <c r="C34" s="7" t="s">
        <v>74</v>
      </c>
      <c r="D34" s="5" t="s">
        <v>75</v>
      </c>
      <c r="E34" s="5" t="s">
        <v>49</v>
      </c>
      <c r="F34" s="5">
        <v>0.6</v>
      </c>
    </row>
    <row r="35" spans="1:6" x14ac:dyDescent="0.25">
      <c r="A35" s="6"/>
      <c r="B35" s="7">
        <v>202318033</v>
      </c>
      <c r="C35" s="7" t="s">
        <v>76</v>
      </c>
      <c r="D35" s="5" t="s">
        <v>77</v>
      </c>
      <c r="E35" s="5" t="s">
        <v>78</v>
      </c>
      <c r="F35" s="5">
        <v>0.65</v>
      </c>
    </row>
    <row r="36" spans="1:6" x14ac:dyDescent="0.25">
      <c r="A36" s="6"/>
      <c r="B36" s="7">
        <v>202318034</v>
      </c>
      <c r="C36" s="7" t="s">
        <v>79</v>
      </c>
      <c r="D36" s="5" t="s">
        <v>80</v>
      </c>
      <c r="E36" s="5" t="s">
        <v>49</v>
      </c>
      <c r="F36" s="5">
        <v>0.6</v>
      </c>
    </row>
    <row r="37" spans="1:6" ht="14.75" customHeight="1" x14ac:dyDescent="0.25">
      <c r="A37" s="6"/>
      <c r="B37" s="7">
        <v>202318035</v>
      </c>
      <c r="C37" s="7" t="s">
        <v>81</v>
      </c>
      <c r="D37" s="5" t="s">
        <v>82</v>
      </c>
      <c r="E37" s="5">
        <v>0.1</v>
      </c>
      <c r="F37" s="5">
        <v>0.1</v>
      </c>
    </row>
    <row r="38" spans="1:6" x14ac:dyDescent="0.25">
      <c r="A38" s="6"/>
      <c r="B38" s="7">
        <v>202318036</v>
      </c>
      <c r="C38" s="7" t="s">
        <v>83</v>
      </c>
      <c r="D38" s="5" t="s">
        <v>82</v>
      </c>
      <c r="E38" s="5">
        <v>0.1</v>
      </c>
      <c r="F38" s="5">
        <v>0.1</v>
      </c>
    </row>
    <row r="39" spans="1:6" x14ac:dyDescent="0.25">
      <c r="A39" s="6"/>
      <c r="B39" s="7">
        <v>202318037</v>
      </c>
      <c r="C39" s="7" t="s">
        <v>84</v>
      </c>
      <c r="D39" s="5" t="s">
        <v>82</v>
      </c>
      <c r="E39" s="5">
        <v>0.1</v>
      </c>
      <c r="F39" s="5">
        <v>0.1</v>
      </c>
    </row>
    <row r="40" spans="1:6" x14ac:dyDescent="0.25">
      <c r="A40" s="6"/>
      <c r="B40" s="7">
        <v>202318038</v>
      </c>
      <c r="C40" s="7" t="s">
        <v>85</v>
      </c>
      <c r="D40" s="5" t="s">
        <v>86</v>
      </c>
      <c r="E40" s="5" t="s">
        <v>87</v>
      </c>
      <c r="F40" s="5">
        <v>0.85</v>
      </c>
    </row>
    <row r="41" spans="1:6" ht="28" x14ac:dyDescent="0.25">
      <c r="A41" s="6"/>
      <c r="B41" s="7">
        <v>202318039</v>
      </c>
      <c r="C41" s="7" t="s">
        <v>88</v>
      </c>
      <c r="D41" s="5" t="s">
        <v>89</v>
      </c>
      <c r="E41" s="8" t="s">
        <v>90</v>
      </c>
      <c r="F41" s="5">
        <v>0.8</v>
      </c>
    </row>
    <row r="42" spans="1:6" x14ac:dyDescent="0.25">
      <c r="A42" s="6"/>
      <c r="B42" s="7">
        <v>202318040</v>
      </c>
      <c r="C42" s="7" t="s">
        <v>91</v>
      </c>
      <c r="D42" s="5" t="s">
        <v>92</v>
      </c>
      <c r="E42" s="5" t="s">
        <v>93</v>
      </c>
      <c r="F42" s="5">
        <v>0.7</v>
      </c>
    </row>
    <row r="43" spans="1:6" ht="28" x14ac:dyDescent="0.25">
      <c r="A43" s="6"/>
      <c r="B43" s="7">
        <v>202318041</v>
      </c>
      <c r="C43" s="7" t="s">
        <v>94</v>
      </c>
      <c r="D43" s="8" t="s">
        <v>95</v>
      </c>
      <c r="E43" s="5" t="s">
        <v>96</v>
      </c>
      <c r="F43" s="5">
        <v>1.35</v>
      </c>
    </row>
    <row r="44" spans="1:6" x14ac:dyDescent="0.25">
      <c r="A44" s="6"/>
      <c r="B44" s="7">
        <v>202318042</v>
      </c>
      <c r="C44" s="7" t="s">
        <v>97</v>
      </c>
      <c r="D44" s="5"/>
      <c r="E44" s="5"/>
      <c r="F44" s="5"/>
    </row>
    <row r="45" spans="1:6" x14ac:dyDescent="0.25">
      <c r="A45" s="6"/>
      <c r="B45" s="7">
        <v>202318043</v>
      </c>
      <c r="C45" s="7" t="s">
        <v>98</v>
      </c>
      <c r="D45" s="5"/>
      <c r="E45" s="5"/>
      <c r="F45" s="5"/>
    </row>
    <row r="46" spans="1:6" x14ac:dyDescent="0.25">
      <c r="A46" s="6"/>
      <c r="B46" s="7">
        <v>202318044</v>
      </c>
      <c r="C46" s="7" t="s">
        <v>99</v>
      </c>
      <c r="D46" s="5"/>
      <c r="E46" s="5"/>
      <c r="F46" s="5"/>
    </row>
    <row r="47" spans="1:6" x14ac:dyDescent="0.25">
      <c r="A47" s="6"/>
      <c r="B47" s="7">
        <v>202318045</v>
      </c>
      <c r="C47" s="7" t="s">
        <v>100</v>
      </c>
      <c r="D47" s="5" t="s">
        <v>101</v>
      </c>
      <c r="E47" s="5" t="s">
        <v>102</v>
      </c>
      <c r="F47" s="5">
        <v>1.6</v>
      </c>
    </row>
    <row r="48" spans="1:6" x14ac:dyDescent="0.25">
      <c r="A48" s="6"/>
      <c r="B48" s="7">
        <v>202318046</v>
      </c>
      <c r="C48" s="7" t="s">
        <v>103</v>
      </c>
      <c r="D48" s="5"/>
      <c r="E48" s="5"/>
      <c r="F48" s="5"/>
    </row>
    <row r="49" spans="1:6" x14ac:dyDescent="0.25">
      <c r="A49" s="6"/>
      <c r="B49" s="7">
        <v>202318047</v>
      </c>
      <c r="C49" s="7" t="s">
        <v>104</v>
      </c>
      <c r="D49" s="5"/>
      <c r="E49" s="5"/>
      <c r="F49" s="5"/>
    </row>
    <row r="50" spans="1:6" x14ac:dyDescent="0.25">
      <c r="A50" s="6"/>
      <c r="B50" s="7">
        <v>202318048</v>
      </c>
      <c r="C50" s="7" t="s">
        <v>105</v>
      </c>
      <c r="D50" s="5"/>
      <c r="E50" s="5"/>
      <c r="F50" s="5"/>
    </row>
    <row r="51" spans="1:6" x14ac:dyDescent="0.25">
      <c r="A51" s="6"/>
      <c r="B51" s="7">
        <v>202318049</v>
      </c>
      <c r="C51" s="7" t="s">
        <v>106</v>
      </c>
      <c r="D51" s="5" t="s">
        <v>82</v>
      </c>
      <c r="E51" s="5">
        <v>0.1</v>
      </c>
      <c r="F51" s="5">
        <v>0.1</v>
      </c>
    </row>
  </sheetData>
  <mergeCells count="1">
    <mergeCell ref="A2:G2"/>
  </mergeCells>
  <phoneticPr fontId="9" type="noConversion"/>
  <pageMargins left="0.7" right="0.7" top="0.75" bottom="0.75" header="0.3" footer="0.7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林海昕</dc:creator>
  <cp:lastModifiedBy>斤</cp:lastModifiedBy>
  <dcterms:created xsi:type="dcterms:W3CDTF">2025-09-11T22:00:09Z</dcterms:created>
  <dcterms:modified xsi:type="dcterms:W3CDTF">2025-09-11T15:04:38Z</dcterms:modified>
</cp:coreProperties>
</file>